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150" activeTab="0"/>
  </bookViews>
  <sheets>
    <sheet name="업무추진비 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<sst xmlns="http://schemas.openxmlformats.org/spreadsheetml/2006/main" count="97" uniqueCount="57">
  <si>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이룸학교 위탁학생 격려방문에 따른 간식 구입</t>
  </si>
  <si>
    <t>수업혁신 활성화를 위한 수업공개 지원물품 구입</t>
  </si>
  <si>
    <t>시흥시 2학년 축구대회 참가학생 격려 간식 구입</t>
  </si>
  <si>
    <t>수업혁신 활성화를 위한 수업공개 지원물품 구입</t>
  </si>
  <si>
    <t>2018학년도 3/4분기 업무추진비 집행 내역</t>
  </si>
  <si>
    <t>2018.교원능력개발평가 협의회에 따른 다과 구입</t>
  </si>
  <si>
    <t>교육과정 협의후 점심식사</t>
  </si>
  <si>
    <t>사회적협동조합(장곡중)</t>
  </si>
  <si>
    <t>청나라</t>
  </si>
  <si>
    <t>중화루</t>
  </si>
  <si>
    <t>집행액</t>
  </si>
  <si>
    <t>계</t>
  </si>
  <si>
    <t>기관명</t>
  </si>
  <si>
    <t>장곡중</t>
  </si>
  <si>
    <t>내빈용</t>
  </si>
  <si>
    <t xml:space="preserve"> </t>
  </si>
  <si>
    <t>비고</t>
  </si>
  <si>
    <t>본교교사및학부모위원8명</t>
  </si>
  <si>
    <t>해향</t>
  </si>
  <si>
    <t xml:space="preserve"> </t>
  </si>
  <si>
    <t>은성할인마트</t>
  </si>
  <si>
    <t>학생 농구대회에 따른 격려 식사</t>
  </si>
  <si>
    <t>시흥시 농구, 축구대회에따른 학생 음료수 구입</t>
  </si>
  <si>
    <t>교육장및시흥마을공동체네트워크 임원진 방문에따른 다과구입</t>
  </si>
  <si>
    <t>축구대회선수격려용</t>
  </si>
  <si>
    <t>내빈접대용 티슈 구입</t>
  </si>
  <si>
    <t>2018.10.12</t>
  </si>
  <si>
    <t>2018.09.11</t>
  </si>
  <si>
    <t>2018.09.12</t>
  </si>
  <si>
    <t>2018.9.21</t>
  </si>
  <si>
    <t>내빈접대용 음료 구입</t>
  </si>
  <si>
    <t>2018.10.29</t>
  </si>
  <si>
    <t>2018.10.26</t>
  </si>
  <si>
    <t>2학년 바람직한 학급문화 형성을위한 교장.학생 간담회 다과 구입</t>
  </si>
  <si>
    <t>운영위원회에 따른 음료수 및 커피 구입</t>
  </si>
  <si>
    <t>2018학년도 학부모 공개수업 물품 구입</t>
  </si>
  <si>
    <t>진말초등학교 학생 방문에 따른 간식구입</t>
  </si>
  <si>
    <t>2018.11.08</t>
  </si>
  <si>
    <t>2018.11.27</t>
  </si>
  <si>
    <t>이룸학교학생격려용</t>
  </si>
  <si>
    <t>경기두레생협</t>
  </si>
  <si>
    <t>은성할인마트</t>
  </si>
  <si>
    <t>본교교사3명</t>
  </si>
  <si>
    <t>본교학생9명</t>
  </si>
  <si>
    <t>본교교사1명</t>
  </si>
  <si>
    <t>맘스터치</t>
  </si>
  <si>
    <t>집행대상</t>
  </si>
  <si>
    <t>집행내역</t>
  </si>
  <si>
    <t>집행일자</t>
  </si>
  <si>
    <t>집행장소</t>
  </si>
  <si>
    <t>진말초학생용</t>
  </si>
  <si>
    <t>본교교사3명</t>
  </si>
  <si>
    <t>학교장외9명</t>
  </si>
  <si>
    <t>본교교사1명</t>
  </si>
  <si>
    <t>학교장외2명</t>
  </si>
  <si>
    <t>경기두레생협</t>
  </si>
  <si>
    <t>이하여백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</si>
</sst>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</numFmts>
  <fonts count="2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b/>
      <sz val="20"/>
      <color indexed="8"/>
      <name val="맑은 고딕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33CC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1" applyNumberFormat="0" applyAlignment="0" applyProtection="0"/>
    <xf numFmtId="0" fontId="5" fillId="16" borderId="0" applyNumberFormat="0" applyBorder="0" applyAlignment="0" applyProtection="0"/>
    <xf numFmtId="0" fontId="0" fillId="17" borderId="2" applyNumberFormat="0" applyFont="0" applyAlignment="0" applyProtection="0"/>
    <xf numFmtId="9" fontId="0" fillId="0" borderId="0">
      <alignment/>
      <protection/>
    </xf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8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8" fillId="0" borderId="0" xfId="0" applyNumberFormat="1" applyFont="1" applyFill="1" applyBorder="1" applyAlignment="1" applyProtection="1">
      <alignment shrinkToFit="1"/>
      <protection/>
    </xf>
    <xf numFmtId="0" fontId="19" fillId="0" borderId="0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0" fontId="20" fillId="3" borderId="10" xfId="0" applyNumberFormat="1" applyFont="1" applyFill="1" applyBorder="1" applyAlignment="1" applyProtection="1">
      <alignment horizontal="center" vertical="center" shrinkToFit="1"/>
      <protection/>
    </xf>
    <xf numFmtId="49" fontId="20" fillId="19" borderId="11" xfId="0" applyNumberFormat="1" applyFont="1" applyFill="1" applyBorder="1" applyAlignment="1" applyProtection="1">
      <alignment horizontal="center" vertical="center" shrinkToFit="1"/>
      <protection/>
    </xf>
    <xf numFmtId="49" fontId="20" fillId="19" borderId="12" xfId="0" applyNumberFormat="1" applyFont="1" applyFill="1" applyBorder="1" applyAlignment="1" applyProtection="1">
      <alignment horizontal="center" vertical="center" shrinkToFit="1"/>
      <protection/>
    </xf>
    <xf numFmtId="164" fontId="20" fillId="19" borderId="10" xfId="0" applyNumberFormat="1" applyFont="1" applyFill="1" applyBorder="1" applyAlignment="1" applyProtection="1">
      <alignment horizontal="center" vertical="center" shrinkToFit="1"/>
      <protection/>
    </xf>
    <xf numFmtId="49" fontId="21" fillId="20" borderId="11" xfId="0" applyNumberFormat="1" applyFont="1" applyFill="1" applyBorder="1" applyAlignment="1">
      <alignment horizontal="center" vertical="center" shrinkToFit="1"/>
    </xf>
    <xf numFmtId="41" fontId="21" fillId="20" borderId="13" xfId="0" applyNumberFormat="1" applyFont="1" applyFill="1" applyBorder="1" applyAlignment="1">
      <alignment vertical="center" shrinkToFit="1"/>
    </xf>
    <xf numFmtId="49" fontId="21" fillId="20" borderId="12" xfId="0" applyNumberFormat="1" applyFont="1" applyFill="1" applyBorder="1" applyAlignment="1">
      <alignment horizontal="left" vertical="center" shrinkToFit="1"/>
    </xf>
    <xf numFmtId="49" fontId="21" fillId="20" borderId="13" xfId="0" applyNumberFormat="1" applyFont="1" applyFill="1" applyBorder="1" applyAlignment="1" applyProtection="1">
      <alignment horizontal="left" vertical="center" shrinkToFit="1"/>
      <protection/>
    </xf>
    <xf numFmtId="0" fontId="21" fillId="20" borderId="12" xfId="0" applyNumberFormat="1" applyFont="1" applyFill="1" applyBorder="1" applyAlignment="1">
      <alignment horizontal="left" vertical="center" shrinkToFit="1"/>
    </xf>
    <xf numFmtId="49" fontId="21" fillId="20" borderId="14" xfId="0" applyNumberFormat="1" applyFont="1" applyFill="1" applyBorder="1" applyAlignment="1" applyProtection="1">
      <alignment horizontal="left" vertical="center" shrinkToFit="1"/>
      <protection/>
    </xf>
    <xf numFmtId="0" fontId="21" fillId="2" borderId="15" xfId="0" applyNumberFormat="1" applyFont="1" applyFill="1" applyBorder="1" applyAlignment="1" applyProtection="1">
      <alignment shrinkToFit="1"/>
      <protection/>
    </xf>
    <xf numFmtId="0" fontId="21" fillId="20" borderId="11" xfId="0" applyNumberFormat="1" applyFont="1" applyFill="1" applyBorder="1" applyAlignment="1">
      <alignment horizontal="center" vertical="center" shrinkToFit="1"/>
    </xf>
    <xf numFmtId="0" fontId="21" fillId="2" borderId="16" xfId="0" applyNumberFormat="1" applyFont="1" applyFill="1" applyBorder="1" applyAlignment="1" applyProtection="1">
      <alignment shrinkToFit="1"/>
      <protection/>
    </xf>
    <xf numFmtId="0" fontId="22" fillId="2" borderId="10" xfId="0" applyNumberFormat="1" applyFont="1" applyFill="1" applyBorder="1" applyAlignment="1" applyProtection="1">
      <alignment horizontal="center" vertical="center" shrinkToFit="1"/>
      <protection/>
    </xf>
    <xf numFmtId="164" fontId="22" fillId="2" borderId="10" xfId="0" applyNumberFormat="1" applyFont="1" applyFill="1" applyBorder="1" applyAlignment="1" applyProtection="1">
      <alignment vertical="center" shrinkToFit="1"/>
      <protection/>
    </xf>
    <xf numFmtId="0" fontId="22" fillId="2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shrinkToFit="1"/>
      <protection/>
    </xf>
    <xf numFmtId="49" fontId="21" fillId="20" borderId="11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Alignment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 shrinkToFit="1"/>
      <protection/>
    </xf>
    <xf numFmtId="0" fontId="22" fillId="2" borderId="17" xfId="0" applyNumberFormat="1" applyFont="1" applyFill="1" applyBorder="1" applyAlignment="1" applyProtection="1">
      <alignment horizontal="center" vertical="center" shrinkToFit="1"/>
      <protection/>
    </xf>
    <xf numFmtId="0" fontId="21" fillId="2" borderId="10" xfId="0" applyNumberFormat="1" applyFont="1" applyFill="1" applyBorder="1" applyAlignment="1" applyProtection="1">
      <alignment horizontal="center" vertical="center" shrinkToFit="1"/>
      <protection/>
    </xf>
    <xf numFmtId="0" fontId="21" fillId="20" borderId="12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defaultGridColor="0" zoomScaleSheetLayoutView="100" colorId="22" workbookViewId="0" topLeftCell="A1">
      <selection activeCell="E11" sqref="E11"/>
    </sheetView>
  </sheetViews>
  <sheetFormatPr defaultColWidth="9.140625" defaultRowHeight="12.75"/>
  <cols>
    <col min="1" max="1" width="9.57421875" style="0" customWidth="1"/>
    <col min="2" max="2" width="13.7109375" style="0" customWidth="1"/>
    <col min="3" max="3" width="67.28125" style="0" customWidth="1"/>
    <col min="4" max="4" width="19.00390625" style="2" customWidth="1"/>
    <col min="5" max="5" width="22.140625" style="1" customWidth="1"/>
    <col min="6" max="6" width="27.28125" style="0" customWidth="1"/>
    <col min="7" max="7" width="11.57421875" style="0" customWidth="1"/>
  </cols>
  <sheetData>
    <row r="1" spans="1:7" ht="42" customHeight="1">
      <c r="A1" s="24" t="s">
        <v>4</v>
      </c>
      <c r="B1" s="24"/>
      <c r="C1" s="24"/>
      <c r="D1" s="24"/>
      <c r="E1" s="24"/>
      <c r="F1" s="24"/>
      <c r="G1" s="24"/>
    </row>
    <row r="2" spans="1:7" s="4" customFormat="1" ht="18" customHeight="1">
      <c r="A2" s="6" t="s">
        <v>12</v>
      </c>
      <c r="B2" s="7" t="s">
        <v>48</v>
      </c>
      <c r="C2" s="8" t="s">
        <v>47</v>
      </c>
      <c r="D2" s="9" t="s">
        <v>10</v>
      </c>
      <c r="E2" s="7" t="s">
        <v>49</v>
      </c>
      <c r="F2" s="8" t="s">
        <v>46</v>
      </c>
      <c r="G2" s="6" t="s">
        <v>16</v>
      </c>
    </row>
    <row r="3" spans="1:7" s="3" customFormat="1" ht="18" customHeight="1">
      <c r="A3" s="27" t="s">
        <v>13</v>
      </c>
      <c r="B3" s="10" t="s">
        <v>27</v>
      </c>
      <c r="C3" s="23" t="s">
        <v>5</v>
      </c>
      <c r="D3" s="11">
        <v>50000</v>
      </c>
      <c r="E3" s="12" t="s">
        <v>41</v>
      </c>
      <c r="F3" s="13" t="s">
        <v>17</v>
      </c>
      <c r="G3" s="16"/>
    </row>
    <row r="4" spans="1:7" s="3" customFormat="1" ht="18" customHeight="1">
      <c r="A4" s="27"/>
      <c r="B4" s="10" t="s">
        <v>28</v>
      </c>
      <c r="C4" s="14" t="s">
        <v>30</v>
      </c>
      <c r="D4" s="11">
        <v>30000</v>
      </c>
      <c r="E4" s="14" t="s">
        <v>41</v>
      </c>
      <c r="F4" s="13" t="s">
        <v>14</v>
      </c>
      <c r="G4" s="16"/>
    </row>
    <row r="5" spans="1:7" s="3" customFormat="1" ht="18" customHeight="1">
      <c r="A5" s="27"/>
      <c r="B5" s="10" t="s">
        <v>28</v>
      </c>
      <c r="C5" s="12" t="s">
        <v>3</v>
      </c>
      <c r="D5" s="11">
        <v>55500</v>
      </c>
      <c r="E5" s="12" t="s">
        <v>40</v>
      </c>
      <c r="F5" s="13" t="s">
        <v>42</v>
      </c>
      <c r="G5" s="16"/>
    </row>
    <row r="6" spans="1:7" s="3" customFormat="1" ht="18" customHeight="1">
      <c r="A6" s="27"/>
      <c r="B6" s="10" t="s">
        <v>29</v>
      </c>
      <c r="C6" s="14" t="s">
        <v>21</v>
      </c>
      <c r="D6" s="11">
        <v>50000</v>
      </c>
      <c r="E6" s="14" t="s">
        <v>8</v>
      </c>
      <c r="F6" s="13" t="s">
        <v>52</v>
      </c>
      <c r="G6" s="16"/>
    </row>
    <row r="7" spans="1:7" s="3" customFormat="1" ht="18" customHeight="1">
      <c r="A7" s="27"/>
      <c r="B7" s="10" t="s">
        <v>29</v>
      </c>
      <c r="C7" s="14" t="s">
        <v>2</v>
      </c>
      <c r="D7" s="11">
        <v>163000</v>
      </c>
      <c r="E7" s="14" t="s">
        <v>9</v>
      </c>
      <c r="F7" s="13" t="s">
        <v>24</v>
      </c>
      <c r="G7" s="16"/>
    </row>
    <row r="8" spans="1:7" s="3" customFormat="1" ht="18" customHeight="1">
      <c r="A8" s="27"/>
      <c r="B8" s="10" t="s">
        <v>29</v>
      </c>
      <c r="C8" s="14" t="s">
        <v>22</v>
      </c>
      <c r="D8" s="11">
        <v>9900</v>
      </c>
      <c r="E8" s="14" t="s">
        <v>41</v>
      </c>
      <c r="F8" s="13" t="s">
        <v>24</v>
      </c>
      <c r="G8" s="16"/>
    </row>
    <row r="9" spans="1:7" s="3" customFormat="1" ht="18" customHeight="1">
      <c r="A9" s="27"/>
      <c r="B9" s="10" t="s">
        <v>29</v>
      </c>
      <c r="C9" s="14" t="s">
        <v>25</v>
      </c>
      <c r="D9" s="11">
        <v>31400</v>
      </c>
      <c r="E9" s="14" t="s">
        <v>41</v>
      </c>
      <c r="F9" s="13" t="s">
        <v>14</v>
      </c>
      <c r="G9" s="16"/>
    </row>
    <row r="10" spans="1:7" s="3" customFormat="1" ht="18" customHeight="1">
      <c r="A10" s="27"/>
      <c r="B10" s="10" t="s">
        <v>29</v>
      </c>
      <c r="C10" s="14" t="s">
        <v>33</v>
      </c>
      <c r="D10" s="11">
        <v>56000</v>
      </c>
      <c r="E10" s="14" t="s">
        <v>45</v>
      </c>
      <c r="F10" s="13" t="s">
        <v>43</v>
      </c>
      <c r="G10" s="16"/>
    </row>
    <row r="11" spans="1:7" s="3" customFormat="1" ht="18" customHeight="1">
      <c r="A11" s="27"/>
      <c r="B11" s="10" t="s">
        <v>29</v>
      </c>
      <c r="C11" s="14" t="s">
        <v>35</v>
      </c>
      <c r="D11" s="11">
        <v>83250</v>
      </c>
      <c r="E11" s="14" t="s">
        <v>41</v>
      </c>
      <c r="F11" s="13" t="s">
        <v>14</v>
      </c>
      <c r="G11" s="16"/>
    </row>
    <row r="12" spans="1:7" s="3" customFormat="1" ht="18" customHeight="1">
      <c r="A12" s="27"/>
      <c r="B12" s="10" t="s">
        <v>29</v>
      </c>
      <c r="C12" s="14" t="s">
        <v>3</v>
      </c>
      <c r="D12" s="11">
        <v>18500</v>
      </c>
      <c r="E12" s="14" t="s">
        <v>40</v>
      </c>
      <c r="F12" s="13" t="s">
        <v>44</v>
      </c>
      <c r="G12" s="16"/>
    </row>
    <row r="13" spans="1:7" s="3" customFormat="1" ht="18" customHeight="1">
      <c r="A13" s="27"/>
      <c r="B13" s="10" t="s">
        <v>26</v>
      </c>
      <c r="C13" s="14" t="s">
        <v>3</v>
      </c>
      <c r="D13" s="11">
        <v>55500</v>
      </c>
      <c r="E13" s="14" t="s">
        <v>40</v>
      </c>
      <c r="F13" s="13" t="s">
        <v>42</v>
      </c>
      <c r="G13" s="16"/>
    </row>
    <row r="14" spans="1:7" s="3" customFormat="1" ht="18" customHeight="1">
      <c r="A14" s="27"/>
      <c r="B14" s="10" t="s">
        <v>26</v>
      </c>
      <c r="C14" s="14" t="s">
        <v>23</v>
      </c>
      <c r="D14" s="11">
        <v>88250</v>
      </c>
      <c r="E14" s="14" t="s">
        <v>41</v>
      </c>
      <c r="F14" s="13" t="s">
        <v>14</v>
      </c>
      <c r="G14" s="16"/>
    </row>
    <row r="15" spans="1:7" s="3" customFormat="1" ht="18" customHeight="1">
      <c r="A15" s="27"/>
      <c r="B15" s="10" t="s">
        <v>32</v>
      </c>
      <c r="C15" s="14" t="s">
        <v>36</v>
      </c>
      <c r="D15" s="11">
        <v>149200</v>
      </c>
      <c r="E15" s="14" t="s">
        <v>7</v>
      </c>
      <c r="F15" s="13" t="s">
        <v>50</v>
      </c>
      <c r="G15" s="16"/>
    </row>
    <row r="16" spans="1:7" s="3" customFormat="1" ht="18" customHeight="1">
      <c r="A16" s="27"/>
      <c r="B16" s="10" t="s">
        <v>31</v>
      </c>
      <c r="C16" s="14" t="s">
        <v>34</v>
      </c>
      <c r="D16" s="11">
        <v>91400</v>
      </c>
      <c r="E16" s="14" t="s">
        <v>20</v>
      </c>
      <c r="F16" s="13" t="s">
        <v>14</v>
      </c>
      <c r="G16" s="16"/>
    </row>
    <row r="17" spans="1:7" s="3" customFormat="1" ht="18" customHeight="1">
      <c r="A17" s="27"/>
      <c r="B17" s="10" t="s">
        <v>37</v>
      </c>
      <c r="C17" s="14" t="s">
        <v>0</v>
      </c>
      <c r="D17" s="11">
        <v>29800</v>
      </c>
      <c r="E17" s="14" t="s">
        <v>7</v>
      </c>
      <c r="F17" s="13" t="s">
        <v>39</v>
      </c>
      <c r="G17" s="16"/>
    </row>
    <row r="18" spans="1:7" s="3" customFormat="1" ht="18" customHeight="1">
      <c r="A18" s="27"/>
      <c r="B18" s="10" t="s">
        <v>37</v>
      </c>
      <c r="C18" s="14" t="s">
        <v>1</v>
      </c>
      <c r="D18" s="11">
        <v>39000</v>
      </c>
      <c r="E18" s="14" t="s">
        <v>55</v>
      </c>
      <c r="F18" s="13" t="s">
        <v>51</v>
      </c>
      <c r="G18" s="16"/>
    </row>
    <row r="19" spans="1:7" s="3" customFormat="1" ht="18" customHeight="1">
      <c r="A19" s="27"/>
      <c r="B19" s="10" t="s">
        <v>37</v>
      </c>
      <c r="C19" s="14" t="s">
        <v>6</v>
      </c>
      <c r="D19" s="11">
        <v>60000</v>
      </c>
      <c r="E19" s="14" t="s">
        <v>18</v>
      </c>
      <c r="F19" s="13" t="s">
        <v>54</v>
      </c>
      <c r="G19" s="16"/>
    </row>
    <row r="20" spans="1:7" s="3" customFormat="1" ht="18" customHeight="1">
      <c r="A20" s="27"/>
      <c r="B20" s="10" t="s">
        <v>38</v>
      </c>
      <c r="C20" s="14" t="s">
        <v>1</v>
      </c>
      <c r="D20" s="11">
        <v>18500</v>
      </c>
      <c r="E20" s="14" t="s">
        <v>55</v>
      </c>
      <c r="F20" s="13" t="s">
        <v>53</v>
      </c>
      <c r="G20" s="16"/>
    </row>
    <row r="21" spans="1:7" s="3" customFormat="1" ht="18" customHeight="1">
      <c r="A21" s="27"/>
      <c r="B21" s="10"/>
      <c r="C21" s="28" t="s">
        <v>56</v>
      </c>
      <c r="D21" s="11"/>
      <c r="E21" s="14" t="s">
        <v>15</v>
      </c>
      <c r="F21" s="13" t="s">
        <v>19</v>
      </c>
      <c r="G21" s="16"/>
    </row>
    <row r="22" spans="1:7" s="3" customFormat="1" ht="18" customHeight="1">
      <c r="A22" s="27"/>
      <c r="B22" s="10"/>
      <c r="C22" s="14"/>
      <c r="D22" s="11"/>
      <c r="E22" s="14" t="s">
        <v>15</v>
      </c>
      <c r="F22" s="13" t="s">
        <v>19</v>
      </c>
      <c r="G22" s="16"/>
    </row>
    <row r="23" spans="1:7" s="3" customFormat="1" ht="18" customHeight="1">
      <c r="A23" s="27"/>
      <c r="B23" s="10"/>
      <c r="C23" s="14"/>
      <c r="D23" s="11"/>
      <c r="E23" s="14" t="s">
        <v>15</v>
      </c>
      <c r="F23" s="13" t="s">
        <v>19</v>
      </c>
      <c r="G23" s="16"/>
    </row>
    <row r="24" spans="1:7" s="3" customFormat="1" ht="18" customHeight="1">
      <c r="A24" s="27"/>
      <c r="B24" s="10"/>
      <c r="C24" s="14"/>
      <c r="D24" s="11"/>
      <c r="E24" s="14" t="s">
        <v>15</v>
      </c>
      <c r="F24" s="13" t="s">
        <v>19</v>
      </c>
      <c r="G24" s="16"/>
    </row>
    <row r="25" spans="1:7" s="3" customFormat="1" ht="18" customHeight="1">
      <c r="A25" s="27"/>
      <c r="B25" s="10"/>
      <c r="C25" s="14"/>
      <c r="D25" s="11"/>
      <c r="E25" s="14" t="s">
        <v>15</v>
      </c>
      <c r="F25" s="13" t="s">
        <v>19</v>
      </c>
      <c r="G25" s="16"/>
    </row>
    <row r="26" spans="1:7" s="3" customFormat="1" ht="18" customHeight="1">
      <c r="A26" s="27"/>
      <c r="B26" s="10"/>
      <c r="C26" s="14"/>
      <c r="D26" s="11"/>
      <c r="E26" s="14" t="s">
        <v>15</v>
      </c>
      <c r="F26" s="13" t="s">
        <v>19</v>
      </c>
      <c r="G26" s="16"/>
    </row>
    <row r="27" spans="1:7" s="3" customFormat="1" ht="18" customHeight="1">
      <c r="A27" s="27"/>
      <c r="B27" s="10"/>
      <c r="C27" s="14"/>
      <c r="D27" s="11"/>
      <c r="E27" s="14" t="s">
        <v>15</v>
      </c>
      <c r="F27" s="13" t="s">
        <v>19</v>
      </c>
      <c r="G27" s="16"/>
    </row>
    <row r="28" spans="1:7" s="3" customFormat="1" ht="18" customHeight="1">
      <c r="A28" s="27"/>
      <c r="B28" s="17"/>
      <c r="C28" s="14"/>
      <c r="D28" s="11"/>
      <c r="E28" s="12"/>
      <c r="F28" s="13"/>
      <c r="G28" s="16"/>
    </row>
    <row r="29" spans="1:7" s="3" customFormat="1" ht="18" customHeight="1">
      <c r="A29" s="27"/>
      <c r="B29" s="17"/>
      <c r="C29" s="14"/>
      <c r="D29" s="11"/>
      <c r="E29" s="12"/>
      <c r="F29" s="15"/>
      <c r="G29" s="18"/>
    </row>
    <row r="30" spans="1:7" s="5" customFormat="1" ht="18" customHeight="1">
      <c r="A30" s="25" t="s">
        <v>11</v>
      </c>
      <c r="B30" s="25"/>
      <c r="C30" s="26"/>
      <c r="D30" s="20">
        <f>SUM(D3:D29)</f>
        <v>1079200</v>
      </c>
      <c r="E30" s="19"/>
      <c r="F30" s="21"/>
      <c r="G30" s="22"/>
    </row>
  </sheetData>
  <mergeCells count="3">
    <mergeCell ref="A1:G1"/>
    <mergeCell ref="A30:C30"/>
    <mergeCell ref="A3:A29"/>
  </mergeCells>
  <printOptions/>
  <pageMargins left="1.180833339691162" right="0.590416669845581" top="0.590416669845581" bottom="0.39347222447395325" header="0.1180555522441864" footer="0.1180555522441864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